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mp website\Annual Budget 2019 For CMISD\"/>
    </mc:Choice>
  </mc:AlternateContent>
  <bookViews>
    <workbookView xWindow="0" yWindow="0" windowWidth="28800" windowHeight="12435"/>
  </bookViews>
  <sheets>
    <sheet name="2nd quarter 2019" sheetId="2" r:id="rId1"/>
  </sheets>
  <calcPr calcId="162913"/>
</workbook>
</file>

<file path=xl/calcChain.xml><?xml version="1.0" encoding="utf-8"?>
<calcChain xmlns="http://schemas.openxmlformats.org/spreadsheetml/2006/main">
  <c r="E12" i="2" l="1"/>
  <c r="D30" i="2" l="1"/>
  <c r="E28" i="2"/>
  <c r="E25" i="2"/>
  <c r="C30" i="2"/>
  <c r="B30" i="2"/>
  <c r="E30" i="2" l="1"/>
</calcChain>
</file>

<file path=xl/sharedStrings.xml><?xml version="1.0" encoding="utf-8"?>
<sst xmlns="http://schemas.openxmlformats.org/spreadsheetml/2006/main" count="31" uniqueCount="31">
  <si>
    <t>FDP Form 13- Manpower Complement</t>
  </si>
  <si>
    <t>MANPOWER COMPLEMENT</t>
  </si>
  <si>
    <t>Republic of the Philippines</t>
  </si>
  <si>
    <r>
      <t>City : _</t>
    </r>
    <r>
      <rPr>
        <u/>
        <sz val="10"/>
        <color indexed="8"/>
        <rFont val="Calibri"/>
        <family val="2"/>
      </rPr>
      <t>Puerto Princesa City</t>
    </r>
    <r>
      <rPr>
        <sz val="10"/>
        <color indexed="8"/>
        <rFont val="Calibri"/>
        <family val="2"/>
      </rPr>
      <t>_</t>
    </r>
  </si>
  <si>
    <t xml:space="preserve">Nature of Appointment or Employment
 </t>
  </si>
  <si>
    <t xml:space="preserve">Number </t>
  </si>
  <si>
    <t>Compensation and Other Benefits (P)</t>
  </si>
  <si>
    <t xml:space="preserve">Total </t>
  </si>
  <si>
    <t>Salaries and Wages</t>
  </si>
  <si>
    <t>Other Monetary Benefits</t>
  </si>
  <si>
    <t>II. Co-terminous</t>
  </si>
  <si>
    <t>III. Elected</t>
  </si>
  <si>
    <t>II. Job Order</t>
  </si>
  <si>
    <t>IV. Contract of Service</t>
  </si>
  <si>
    <t xml:space="preserve">Grand Total </t>
  </si>
  <si>
    <t xml:space="preserve">          We hereby certify that we have reviewed the contents and hereby attest to the veracity and correctness of the data or information contained in this document.</t>
  </si>
  <si>
    <t>ROBERTO D. HERRERA</t>
  </si>
  <si>
    <t>City Personnel Officer</t>
  </si>
  <si>
    <t>City Mayor</t>
  </si>
  <si>
    <t>Notes:</t>
  </si>
  <si>
    <t>2. Co-terminous - issued to a person whose entrance and continuity in the service is based on trust and confidence of the appointing authority or the head of the organizational unit where assigned; or co-existent with the incumbent; or limited to the duration of the project; or co-existent with the period for which an agency or office was created.</t>
  </si>
  <si>
    <r>
      <t>3.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8"/>
        <color indexed="8"/>
        <rFont val="Calibri"/>
        <family val="2"/>
      </rPr>
      <t xml:space="preserve"> (Source: Omnibus Rules Implementing Book V of E.O. No. 292 and Other Pertinent Civil Service Laws)</t>
    </r>
    <r>
      <rPr>
        <sz val="8"/>
        <color indexed="8"/>
        <rFont val="Calibri"/>
        <family val="2"/>
      </rPr>
      <t xml:space="preserve">
</t>
    </r>
  </si>
  <si>
    <t xml:space="preserve">I. Permanent </t>
  </si>
  <si>
    <t>IV. Temporary</t>
  </si>
  <si>
    <t>CHARLITO B. PADUL</t>
  </si>
  <si>
    <t xml:space="preserve">Acting City Accountant </t>
  </si>
  <si>
    <t>(Asst. City Budget Officer)</t>
  </si>
  <si>
    <t>LUCILO R. BAYRON</t>
  </si>
  <si>
    <t>1.  Estimated Data for Total Compensation and Other Benefits was based on Annual Budget 2018 of the City Government of Puerto Princesa.</t>
  </si>
  <si>
    <r>
      <t xml:space="preserve">Budget Year </t>
    </r>
    <r>
      <rPr>
        <u/>
        <sz val="10"/>
        <color indexed="8"/>
        <rFont val="Calibri"/>
        <family val="2"/>
      </rPr>
      <t>2019</t>
    </r>
  </si>
  <si>
    <t>2nd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</si>
</sst>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8" x14ac:knownFonts="1">
    <font>
      <sz val="11"/>
      <color theme="1"/>
      <name val="Calibri"/>
      <family val="2"/>
      <scheme val="minor"/>
    </font>
    <font>
      <sz val="10"/>
      <color indexed="8"/>
      <name val="Calibri"/>
      <family val="2"/>
    </font>
    <font>
      <u/>
      <sz val="10"/>
      <color indexed="8"/>
      <name val="Calibri"/>
      <family val="2"/>
    </font>
    <font>
      <sz val="8"/>
      <name val="Calibri"/>
      <family val="2"/>
    </font>
    <font>
      <sz val="8"/>
      <color indexed="8"/>
      <name val="Calibri"/>
      <family val="2"/>
    </font>
    <font>
      <i/>
      <sz val="8"/>
      <color indexed="8"/>
      <name val="Calibri"/>
      <family val="2"/>
    </font>
    <font>
      <sz val="11"/>
      <color theme="1"/>
      <name val="Calibri"/>
      <family val="2"/>
      <scheme val="minor"/>
    </font>
    <font>
      <u/>
      <sz val="11"/>
      <color theme="10"/>
      <name val="Calibri"/>
      <family val="2"/>
    </font>
    <font>
      <sz val="10"/>
      <color theme="1"/>
      <name val="Calibri"/>
      <family val="2"/>
      <scheme val="minor"/>
    </font>
    <font>
      <b/>
      <sz val="10"/>
      <color theme="1"/>
      <name val="Calibri"/>
      <family val="2"/>
      <scheme val="minor"/>
    </font>
    <font>
      <sz val="10"/>
      <name val="Calibri"/>
      <family val="2"/>
      <scheme val="minor"/>
    </font>
    <font>
      <b/>
      <i/>
      <sz val="11"/>
      <color theme="1"/>
      <name val="Calibri"/>
      <family val="2"/>
      <scheme val="minor"/>
    </font>
    <font>
      <b/>
      <sz val="11"/>
      <color theme="1"/>
      <name val="Calibri"/>
      <family val="2"/>
      <scheme val="minor"/>
    </font>
    <font>
      <i/>
      <sz val="10"/>
      <color theme="1"/>
      <name val="Calibri"/>
      <family val="2"/>
      <scheme val="minor"/>
    </font>
    <font>
      <sz val="8"/>
      <color theme="1"/>
      <name val="Calibri"/>
      <family val="2"/>
      <scheme val="minor"/>
    </font>
    <font>
      <b/>
      <sz val="12"/>
      <color theme="1"/>
      <name val="Calibri"/>
      <family val="2"/>
      <scheme val="minor"/>
    </font>
    <font>
      <sz val="10"/>
      <color rgb="FFFF0000"/>
      <name val="Calibri"/>
      <family val="2"/>
      <scheme val="minor"/>
    </font>
    <font>
      <b/>
      <sz val="11"/>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164" fontId="6" fillId="0" borderId="0" applyFont="0" applyFill="0" applyBorder="0" applyAlignment="0" applyProtection="0"/>
    <xf numFmtId="0" fontId="7" fillId="0" borderId="0" applyNumberFormat="0" applyFill="0" applyBorder="0" applyAlignment="0" applyProtection="0">
      <alignment vertical="top"/>
      <protection locked="0"/>
    </xf>
  </cellStyleXfs>
  <cellXfs count="60">
    <xf numFmtId="0" fontId="0" fillId="0" borderId="0" xfId="0"/>
    <xf numFmtId="0" fontId="8" fillId="0" borderId="0" xfId="0" applyFont="1"/>
    <xf numFmtId="0" fontId="8" fillId="0" borderId="0" xfId="0" applyFont="1" applyBorder="1"/>
    <xf numFmtId="0" fontId="8" fillId="0" borderId="1" xfId="0" applyFont="1" applyBorder="1"/>
    <xf numFmtId="0" fontId="9" fillId="0" borderId="2" xfId="0" applyFont="1" applyBorder="1" applyAlignment="1">
      <alignment horizontal="center" vertical="center"/>
    </xf>
    <xf numFmtId="0" fontId="11" fillId="0" borderId="2" xfId="0" applyFont="1" applyBorder="1" applyAlignment="1">
      <alignment horizontal="center"/>
    </xf>
    <xf numFmtId="0" fontId="12" fillId="0" borderId="0" xfId="0" applyFont="1"/>
    <xf numFmtId="0" fontId="13" fillId="0" borderId="0" xfId="0" applyFont="1" applyBorder="1" applyAlignment="1">
      <alignment horizontal="center"/>
    </xf>
    <xf numFmtId="164" fontId="8" fillId="0" borderId="0" xfId="0" applyNumberFormat="1" applyFont="1"/>
    <xf numFmtId="0" fontId="9" fillId="0" borderId="0" xfId="0" applyFont="1" applyAlignment="1">
      <alignment horizontal="center"/>
    </xf>
    <xf numFmtId="0" fontId="8" fillId="0" borderId="9" xfId="0" applyFont="1" applyBorder="1" applyAlignment="1">
      <alignment horizontal="center"/>
    </xf>
    <xf numFmtId="0" fontId="3" fillId="0" borderId="0" xfId="2" applyFont="1" applyAlignment="1" applyProtection="1"/>
    <xf numFmtId="0" fontId="8" fillId="0" borderId="5" xfId="0" applyFont="1" applyBorder="1" applyAlignment="1">
      <alignment horizontal="left" vertical="center" wrapText="1"/>
    </xf>
    <xf numFmtId="0" fontId="16" fillId="0" borderId="5" xfId="0" applyFont="1" applyBorder="1" applyAlignment="1">
      <alignment horizontal="center" vertical="center"/>
    </xf>
    <xf numFmtId="0" fontId="16" fillId="0" borderId="3" xfId="0" applyFont="1" applyBorder="1"/>
    <xf numFmtId="0" fontId="16" fillId="0" borderId="4" xfId="0" applyFont="1" applyBorder="1"/>
    <xf numFmtId="3" fontId="10" fillId="0" borderId="5" xfId="0" applyNumberFormat="1" applyFont="1" applyBorder="1" applyAlignment="1">
      <alignment horizontal="center"/>
    </xf>
    <xf numFmtId="164" fontId="10" fillId="0" borderId="5" xfId="1" applyFont="1" applyBorder="1"/>
    <xf numFmtId="164" fontId="10" fillId="0" borderId="6" xfId="1" applyFont="1" applyBorder="1"/>
    <xf numFmtId="0" fontId="16" fillId="0" borderId="7" xfId="0" applyFont="1" applyBorder="1"/>
    <xf numFmtId="0" fontId="16" fillId="0" borderId="7" xfId="0" applyFont="1" applyBorder="1" applyAlignment="1">
      <alignment horizontal="center"/>
    </xf>
    <xf numFmtId="0" fontId="16" fillId="0" borderId="8" xfId="0" applyFont="1" applyBorder="1"/>
    <xf numFmtId="164" fontId="16" fillId="0" borderId="3" xfId="1" applyFont="1" applyBorder="1" applyAlignment="1">
      <alignment vertical="center"/>
    </xf>
    <xf numFmtId="164" fontId="16" fillId="0" borderId="3" xfId="1" quotePrefix="1" applyFont="1" applyBorder="1" applyAlignment="1">
      <alignment horizontal="center" vertical="center"/>
    </xf>
    <xf numFmtId="164" fontId="16" fillId="0" borderId="3" xfId="0" applyNumberFormat="1" applyFont="1" applyBorder="1" applyAlignment="1">
      <alignment vertical="center"/>
    </xf>
    <xf numFmtId="164" fontId="16" fillId="0" borderId="7" xfId="1" applyFont="1" applyBorder="1" applyAlignment="1">
      <alignment vertical="center"/>
    </xf>
    <xf numFmtId="0" fontId="16" fillId="0" borderId="7" xfId="0" applyFont="1" applyBorder="1" applyAlignment="1">
      <alignment vertical="center"/>
    </xf>
    <xf numFmtId="164" fontId="17" fillId="0" borderId="2" xfId="0" applyNumberFormat="1" applyFont="1" applyBorder="1"/>
    <xf numFmtId="0" fontId="10" fillId="0" borderId="5" xfId="0" applyFont="1" applyBorder="1" applyAlignment="1">
      <alignment horizontal="center" vertical="center"/>
    </xf>
    <xf numFmtId="164" fontId="10" fillId="0" borderId="5" xfId="1" quotePrefix="1" applyFont="1" applyBorder="1" applyAlignment="1">
      <alignment horizontal="right" vertical="center"/>
    </xf>
    <xf numFmtId="164" fontId="10" fillId="0" borderId="5" xfId="1" applyFont="1" applyBorder="1" applyAlignment="1">
      <alignment horizontal="right"/>
    </xf>
    <xf numFmtId="3" fontId="17" fillId="0" borderId="2" xfId="1" applyNumberFormat="1" applyFont="1" applyBorder="1" applyAlignment="1">
      <alignment horizontal="center"/>
    </xf>
    <xf numFmtId="0" fontId="8" fillId="0" borderId="0" xfId="0" applyFont="1" applyAlignment="1">
      <alignment horizontal="center"/>
    </xf>
    <xf numFmtId="0" fontId="14" fillId="0" borderId="0" xfId="0" applyFont="1" applyAlignment="1">
      <alignment horizontal="left" vertical="top" wrapText="1"/>
    </xf>
    <xf numFmtId="0" fontId="8" fillId="0" borderId="0" xfId="0" applyFont="1" applyAlignment="1">
      <alignment horizontal="left" vertical="top" wrapText="1"/>
    </xf>
    <xf numFmtId="0" fontId="3" fillId="0" borderId="0" xfId="2" applyNumberFormat="1" applyFont="1" applyAlignment="1" applyProtection="1">
      <alignment horizontal="left" vertical="top"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164" fontId="10" fillId="0" borderId="3" xfId="1" applyFont="1" applyBorder="1" applyAlignment="1">
      <alignment horizontal="center" vertical="center"/>
    </xf>
    <xf numFmtId="164" fontId="10" fillId="0" borderId="5" xfId="1" applyFont="1" applyBorder="1" applyAlignment="1">
      <alignment horizontal="center" vertical="center"/>
    </xf>
    <xf numFmtId="164" fontId="10" fillId="0" borderId="7" xfId="1" applyFont="1" applyBorder="1" applyAlignment="1">
      <alignment horizontal="center" vertical="center"/>
    </xf>
    <xf numFmtId="164" fontId="10" fillId="0" borderId="3" xfId="0" applyNumberFormat="1" applyFont="1" applyBorder="1" applyAlignment="1">
      <alignment horizontal="center" vertical="center"/>
    </xf>
    <xf numFmtId="164" fontId="10" fillId="0" borderId="5" xfId="0" applyNumberFormat="1" applyFont="1" applyBorder="1" applyAlignment="1">
      <alignment horizontal="center" vertical="center"/>
    </xf>
    <xf numFmtId="164" fontId="10" fillId="0" borderId="7" xfId="0" applyNumberFormat="1" applyFont="1" applyBorder="1" applyAlignment="1">
      <alignment horizontal="center"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10" fillId="0" borderId="10" xfId="0" applyFont="1" applyBorder="1" applyAlignment="1">
      <alignment horizontal="center" vertical="center"/>
    </xf>
    <xf numFmtId="0" fontId="15" fillId="0" borderId="0"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0</xdr:col>
      <xdr:colOff>361950</xdr:colOff>
      <xdr:row>31</xdr:row>
      <xdr:rowOff>285750</xdr:rowOff>
    </xdr:from>
    <xdr:to>
      <xdr:col>1</xdr:col>
      <xdr:colOff>171450</xdr:colOff>
      <xdr:row>34</xdr:row>
      <xdr:rowOff>114300</xdr:rowOff>
    </xdr:to>
    <xdr:pic>
      <xdr:nvPicPr>
        <xdr:cNvPr id="1027" name="Picture 3" descr="Roberto Herrer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143500"/>
          <a:ext cx="19145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560243</xdr:colOff>
      <xdr:row>30</xdr:row>
      <xdr:rowOff>157596</xdr:rowOff>
    </xdr:from>
    <xdr:to>
      <xdr:col>4</xdr:col>
      <xdr:colOff>1369868</xdr:colOff>
      <xdr:row>35</xdr:row>
      <xdr:rowOff>69273</xdr:rowOff>
    </xdr:to>
    <xdr:pic>
      <xdr:nvPicPr>
        <xdr:cNvPr id="7" name="Picture 3" descr="bayron si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4561" y="5621482"/>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129886</xdr:colOff>
      <xdr:row>31</xdr:row>
      <xdr:rowOff>60613</xdr:rowOff>
    </xdr:from>
    <xdr:to>
      <xdr:col>2</xdr:col>
      <xdr:colOff>1342159</xdr:colOff>
      <xdr:row>35</xdr:row>
      <xdr:rowOff>126267</xdr:rowOff>
    </xdr:to>
    <xdr:pic>
      <xdr:nvPicPr>
        <xdr:cNvPr id="2" name="Picture 1"/>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10000" b="90000" l="10000" r="90000"/>
                  </a14:imgEffect>
                </a14:imgLayer>
              </a14:imgProps>
            </a:ext>
          </a:extLst>
        </a:blip>
        <a:stretch>
          <a:fillRect/>
        </a:stretch>
      </xdr:blipFill>
      <xdr:spPr>
        <a:xfrm>
          <a:off x="3628159" y="5689022"/>
          <a:ext cx="1212273" cy="723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zoomScale="110" zoomScaleNormal="110" workbookViewId="0">
      <selection activeCell="A3" sqref="A3"/>
    </sheetView>
  </sheetViews>
  <sheetFormatPr defaultRowHeight="12.75" x14ac:dyDescent="0.2"/>
  <cols>
    <col min="1" max="1" width="31.5703125" style="1" customWidth="1"/>
    <col min="2" max="2" width="20.85546875" style="1" customWidth="1"/>
    <col min="3" max="3" width="20.7109375" style="1" customWidth="1"/>
    <col min="4" max="4" width="24.140625" style="1" customWidth="1"/>
    <col min="5" max="5" width="23.42578125" style="1" customWidth="1"/>
    <col min="6" max="16384" width="9.140625" style="1"/>
  </cols>
  <sheetData>
    <row r="1" spans="1:5" x14ac:dyDescent="0.2">
      <c r="A1" s="1" t="s">
        <v>0</v>
      </c>
    </row>
    <row r="3" spans="1:5" ht="9.75" customHeight="1" x14ac:dyDescent="0.2">
      <c r="A3" s="2"/>
      <c r="B3" s="2"/>
      <c r="C3" s="2"/>
      <c r="D3" s="2"/>
      <c r="E3" s="2"/>
    </row>
    <row r="4" spans="1:5" ht="15.75" x14ac:dyDescent="0.25">
      <c r="A4" s="57" t="s">
        <v>1</v>
      </c>
      <c r="B4" s="57"/>
      <c r="C4" s="57"/>
      <c r="D4" s="57"/>
      <c r="E4" s="57"/>
    </row>
    <row r="5" spans="1:5" x14ac:dyDescent="0.2">
      <c r="A5" s="58" t="s">
        <v>2</v>
      </c>
      <c r="B5" s="58"/>
      <c r="C5" s="58"/>
      <c r="D5" s="58"/>
      <c r="E5" s="58"/>
    </row>
    <row r="6" spans="1:5" x14ac:dyDescent="0.2">
      <c r="A6" s="58" t="s">
        <v>29</v>
      </c>
      <c r="B6" s="58"/>
      <c r="C6" s="58"/>
      <c r="D6" s="58"/>
      <c r="E6" s="58"/>
    </row>
    <row r="7" spans="1:5" x14ac:dyDescent="0.2">
      <c r="A7" s="59" t="s">
        <v>30</v>
      </c>
      <c r="B7" s="58"/>
      <c r="C7" s="58"/>
      <c r="D7" s="58"/>
      <c r="E7" s="58"/>
    </row>
    <row r="8" spans="1:5" x14ac:dyDescent="0.2">
      <c r="A8" s="58" t="s">
        <v>3</v>
      </c>
      <c r="B8" s="58"/>
      <c r="C8" s="58"/>
      <c r="D8" s="58"/>
      <c r="E8" s="58"/>
    </row>
    <row r="9" spans="1:5" ht="11.25" customHeight="1" x14ac:dyDescent="0.2">
      <c r="A9" s="3"/>
      <c r="B9" s="3"/>
      <c r="C9" s="3"/>
      <c r="D9" s="3"/>
      <c r="E9" s="3"/>
    </row>
    <row r="10" spans="1:5" ht="27.75" customHeight="1" x14ac:dyDescent="0.2">
      <c r="A10" s="36" t="s">
        <v>4</v>
      </c>
      <c r="B10" s="38" t="s">
        <v>5</v>
      </c>
      <c r="C10" s="38" t="s">
        <v>6</v>
      </c>
      <c r="D10" s="38"/>
      <c r="E10" s="40" t="s">
        <v>7</v>
      </c>
    </row>
    <row r="11" spans="1:5" x14ac:dyDescent="0.2">
      <c r="A11" s="37"/>
      <c r="B11" s="39"/>
      <c r="C11" s="4" t="s">
        <v>8</v>
      </c>
      <c r="D11" s="4" t="s">
        <v>9</v>
      </c>
      <c r="E11" s="38"/>
    </row>
    <row r="12" spans="1:5" ht="18" customHeight="1" x14ac:dyDescent="0.2">
      <c r="A12" s="47" t="s">
        <v>22</v>
      </c>
      <c r="B12" s="50">
        <v>942</v>
      </c>
      <c r="C12" s="41">
        <v>112833276</v>
      </c>
      <c r="D12" s="41">
        <v>60174466.5</v>
      </c>
      <c r="E12" s="44">
        <f>C12+D12</f>
        <v>173007742.5</v>
      </c>
    </row>
    <row r="13" spans="1:5" x14ac:dyDescent="0.2">
      <c r="A13" s="48"/>
      <c r="B13" s="51"/>
      <c r="C13" s="42"/>
      <c r="D13" s="42"/>
      <c r="E13" s="45"/>
    </row>
    <row r="14" spans="1:5" x14ac:dyDescent="0.2">
      <c r="A14" s="49"/>
      <c r="B14" s="52"/>
      <c r="C14" s="42"/>
      <c r="D14" s="42"/>
      <c r="E14" s="45"/>
    </row>
    <row r="15" spans="1:5" x14ac:dyDescent="0.2">
      <c r="A15" s="47" t="s">
        <v>10</v>
      </c>
      <c r="B15" s="50">
        <v>140</v>
      </c>
      <c r="C15" s="42"/>
      <c r="D15" s="42"/>
      <c r="E15" s="45"/>
    </row>
    <row r="16" spans="1:5" x14ac:dyDescent="0.2">
      <c r="A16" s="48"/>
      <c r="B16" s="51"/>
      <c r="C16" s="42"/>
      <c r="D16" s="42"/>
      <c r="E16" s="45"/>
    </row>
    <row r="17" spans="1:5" x14ac:dyDescent="0.2">
      <c r="A17" s="49"/>
      <c r="B17" s="52"/>
      <c r="C17" s="42"/>
      <c r="D17" s="42"/>
      <c r="E17" s="45"/>
    </row>
    <row r="18" spans="1:5" x14ac:dyDescent="0.2">
      <c r="A18" s="47" t="s">
        <v>11</v>
      </c>
      <c r="B18" s="50">
        <v>15</v>
      </c>
      <c r="C18" s="42"/>
      <c r="D18" s="42"/>
      <c r="E18" s="45"/>
    </row>
    <row r="19" spans="1:5" x14ac:dyDescent="0.2">
      <c r="A19" s="48"/>
      <c r="B19" s="51"/>
      <c r="C19" s="42"/>
      <c r="D19" s="42"/>
      <c r="E19" s="45"/>
    </row>
    <row r="20" spans="1:5" x14ac:dyDescent="0.2">
      <c r="A20" s="49"/>
      <c r="B20" s="52"/>
      <c r="C20" s="42"/>
      <c r="D20" s="42"/>
      <c r="E20" s="45"/>
    </row>
    <row r="21" spans="1:5" ht="15" customHeight="1" x14ac:dyDescent="0.2">
      <c r="A21" s="12"/>
      <c r="B21" s="13"/>
      <c r="C21" s="42"/>
      <c r="D21" s="42"/>
      <c r="E21" s="45"/>
    </row>
    <row r="22" spans="1:5" x14ac:dyDescent="0.2">
      <c r="A22" s="12" t="s">
        <v>23</v>
      </c>
      <c r="B22" s="28">
        <v>22</v>
      </c>
      <c r="C22" s="42"/>
      <c r="D22" s="42"/>
      <c r="E22" s="45"/>
    </row>
    <row r="23" spans="1:5" x14ac:dyDescent="0.2">
      <c r="A23" s="12"/>
      <c r="B23" s="13"/>
      <c r="C23" s="43"/>
      <c r="D23" s="43"/>
      <c r="E23" s="46"/>
    </row>
    <row r="24" spans="1:5" ht="15" customHeight="1" x14ac:dyDescent="0.2">
      <c r="A24" s="53" t="s">
        <v>12</v>
      </c>
      <c r="B24" s="14"/>
      <c r="C24" s="14"/>
      <c r="D24" s="14"/>
      <c r="E24" s="15"/>
    </row>
    <row r="25" spans="1:5" x14ac:dyDescent="0.2">
      <c r="A25" s="54"/>
      <c r="B25" s="16">
        <v>4101</v>
      </c>
      <c r="C25" s="17">
        <v>72014178.5</v>
      </c>
      <c r="D25" s="29"/>
      <c r="E25" s="18">
        <f>SUM(C25:D25)</f>
        <v>72014178.5</v>
      </c>
    </row>
    <row r="26" spans="1:5" x14ac:dyDescent="0.2">
      <c r="A26" s="55"/>
      <c r="B26" s="19"/>
      <c r="C26" s="19"/>
      <c r="D26" s="20"/>
      <c r="E26" s="21"/>
    </row>
    <row r="27" spans="1:5" s="6" customFormat="1" ht="15" x14ac:dyDescent="0.25">
      <c r="A27" s="53" t="s">
        <v>13</v>
      </c>
      <c r="B27" s="50">
        <v>481</v>
      </c>
      <c r="C27" s="22"/>
      <c r="D27" s="23"/>
      <c r="E27" s="24"/>
    </row>
    <row r="28" spans="1:5" x14ac:dyDescent="0.2">
      <c r="A28" s="54"/>
      <c r="B28" s="56"/>
      <c r="C28" s="30">
        <v>15250500</v>
      </c>
      <c r="D28" s="29"/>
      <c r="E28" s="18">
        <f>SUM(C28:D28)</f>
        <v>15250500</v>
      </c>
    </row>
    <row r="29" spans="1:5" x14ac:dyDescent="0.2">
      <c r="A29" s="55"/>
      <c r="B29" s="52"/>
      <c r="C29" s="25"/>
      <c r="D29" s="25"/>
      <c r="E29" s="26"/>
    </row>
    <row r="30" spans="1:5" ht="15" x14ac:dyDescent="0.25">
      <c r="A30" s="5" t="s">
        <v>14</v>
      </c>
      <c r="B30" s="31">
        <f>SUM(B12:B29)</f>
        <v>5701</v>
      </c>
      <c r="C30" s="27">
        <f>SUM(C12:C29)</f>
        <v>200097954.5</v>
      </c>
      <c r="D30" s="27">
        <f t="shared" ref="D30:E30" si="0">SUM(D12:D29)</f>
        <v>60174466.5</v>
      </c>
      <c r="E30" s="27">
        <f t="shared" si="0"/>
        <v>260272421</v>
      </c>
    </row>
    <row r="31" spans="1:5" x14ac:dyDescent="0.2">
      <c r="A31" s="7"/>
      <c r="B31" s="2"/>
      <c r="C31" s="2"/>
      <c r="D31" s="2"/>
      <c r="E31" s="2"/>
    </row>
    <row r="32" spans="1:5" x14ac:dyDescent="0.2">
      <c r="A32" s="34" t="s">
        <v>15</v>
      </c>
      <c r="B32" s="34"/>
      <c r="C32" s="34"/>
      <c r="D32" s="34"/>
      <c r="E32" s="34"/>
    </row>
    <row r="33" spans="1:5" x14ac:dyDescent="0.2">
      <c r="C33" s="8"/>
      <c r="D33" s="8"/>
      <c r="E33" s="8"/>
    </row>
    <row r="34" spans="1:5" x14ac:dyDescent="0.2">
      <c r="A34" s="9" t="s">
        <v>16</v>
      </c>
      <c r="C34" s="9" t="s">
        <v>24</v>
      </c>
      <c r="D34" s="8"/>
      <c r="E34" s="9" t="s">
        <v>27</v>
      </c>
    </row>
    <row r="35" spans="1:5" x14ac:dyDescent="0.2">
      <c r="A35" s="10" t="s">
        <v>17</v>
      </c>
      <c r="C35" s="10" t="s">
        <v>25</v>
      </c>
      <c r="E35" s="10" t="s">
        <v>18</v>
      </c>
    </row>
    <row r="36" spans="1:5" x14ac:dyDescent="0.2">
      <c r="C36" s="32" t="s">
        <v>26</v>
      </c>
    </row>
    <row r="37" spans="1:5" x14ac:dyDescent="0.2">
      <c r="C37" s="8"/>
      <c r="D37" s="8"/>
      <c r="E37" s="8"/>
    </row>
    <row r="38" spans="1:5" x14ac:dyDescent="0.2">
      <c r="A38" s="1" t="s">
        <v>19</v>
      </c>
    </row>
    <row r="39" spans="1:5" x14ac:dyDescent="0.2">
      <c r="A39" s="11" t="s">
        <v>28</v>
      </c>
    </row>
    <row r="40" spans="1:5" ht="26.25" customHeight="1" x14ac:dyDescent="0.2">
      <c r="A40" s="35" t="s">
        <v>20</v>
      </c>
      <c r="B40" s="35"/>
      <c r="C40" s="35"/>
      <c r="D40" s="35"/>
      <c r="E40" s="35"/>
    </row>
    <row r="41" spans="1:5" ht="34.5" customHeight="1" x14ac:dyDescent="0.2">
      <c r="A41" s="33" t="s">
        <v>21</v>
      </c>
      <c r="B41" s="33"/>
      <c r="C41" s="33"/>
      <c r="D41" s="33"/>
      <c r="E41" s="33"/>
    </row>
  </sheetData>
  <mergeCells count="24">
    <mergeCell ref="B27:B29"/>
    <mergeCell ref="A12:A14"/>
    <mergeCell ref="B12:B14"/>
    <mergeCell ref="A4:E4"/>
    <mergeCell ref="A5:E5"/>
    <mergeCell ref="A6:E6"/>
    <mergeCell ref="A7:E7"/>
    <mergeCell ref="A8:E8"/>
    <mergeCell ref="A41:E41"/>
    <mergeCell ref="A32:E32"/>
    <mergeCell ref="A40:E40"/>
    <mergeCell ref="A10:A11"/>
    <mergeCell ref="B10:B11"/>
    <mergeCell ref="C10:D10"/>
    <mergeCell ref="E10:E11"/>
    <mergeCell ref="C12:C23"/>
    <mergeCell ref="D12:D23"/>
    <mergeCell ref="E12:E23"/>
    <mergeCell ref="A15:A17"/>
    <mergeCell ref="B15:B17"/>
    <mergeCell ref="A18:A20"/>
    <mergeCell ref="B18:B20"/>
    <mergeCell ref="A24:A26"/>
    <mergeCell ref="A27:A29"/>
  </mergeCells>
  <printOptions horizontalCentered="1"/>
  <pageMargins left="0.25" right="0.25" top="0.39" bottom="0.43" header="0.3" footer="0.3"/>
  <pageSetup paperSize="9" scale="9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2nd quarter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dc:creator>
  <cp:lastModifiedBy>Administrator</cp:lastModifiedBy>
  <cp:lastPrinted>2019-04-24T15:49:18Z</cp:lastPrinted>
  <dcterms:created xsi:type="dcterms:W3CDTF">2015-04-22T00:38:23Z</dcterms:created>
  <dcterms:modified xsi:type="dcterms:W3CDTF">2019-07-19T00:26:28Z</dcterms:modified>
</cp:coreProperties>
</file>