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19 For CMISD\"/>
    </mc:Choice>
  </mc:AlternateContent>
  <bookViews>
    <workbookView xWindow="0" yWindow="0" windowWidth="28800" windowHeight="12435"/>
  </bookViews>
  <sheets>
    <sheet name="SEF 1st qtr 2019" sheetId="12" r:id="rId1"/>
  </sheets>
  <calcPr calcId="162913"/>
  <fileRecoveryPr repairLoad="1"/>
</workbook>
</file>

<file path=xl/calcChain.xml><?xml version="1.0" encoding="utf-8"?>
<calcChain xmlns="http://schemas.openxmlformats.org/spreadsheetml/2006/main">
  <c r="G41" i="12" l="1"/>
  <c r="G26" i="12"/>
  <c r="G24" i="12"/>
  <c r="H46" i="12" s="1"/>
  <c r="G20" i="12"/>
  <c r="H10" i="12"/>
  <c r="H47" i="12" l="1"/>
</calcChain>
</file>

<file path=xl/sharedStrings.xml><?xml version="1.0" encoding="utf-8"?>
<sst xmlns="http://schemas.openxmlformats.org/spreadsheetml/2006/main" count="33" uniqueCount="32">
  <si>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</si>
  <si>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</si>
  <si>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</si>
  <si>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</si>
  <si>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</si>
  <si>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</si>
  <si>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</si>
  <si>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</si>
  <si>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</si>
  <si>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</si>
  <si>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</si>
  <si>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</si>
  <si>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</si>
  <si>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</si>
  <si>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</si>
  <si>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</si>
  <si>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</si>
  <si>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</si>
  <si>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</si>
  <si>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</si>
  <si>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</si>
  <si>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</si>
  <si>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</si>
  <si>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</si>
  <si>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</si>
  <si>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</si>
  <si>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</si>
  <si>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For the Quarter Ending March 31,2019</t>
  </si>
  <si>
    <t>Salaries &amp; Wages- Casual/Contractual</t>
  </si>
  <si>
    <t>Travelling Expenses</t>
  </si>
  <si>
    <t>Training Expenses</t>
  </si>
  <si>
    <t>Taxes, Duties &amp; 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</si>
</sst>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/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>
      <alignment horizontal="left"/>
    </xf>
    <xf numFmtId="4" fontId="8" fillId="0" borderId="2" xfId="0" applyNumberFormat="1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50</xdr:row>
      <xdr:rowOff>161925</xdr:rowOff>
    </xdr:from>
    <xdr:to>
      <xdr:col>6</xdr:col>
      <xdr:colOff>342900</xdr:colOff>
      <xdr:row>54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56</xdr:row>
      <xdr:rowOff>114300</xdr:rowOff>
    </xdr:from>
    <xdr:to>
      <xdr:col>6</xdr:col>
      <xdr:colOff>419100</xdr:colOff>
      <xdr:row>60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" zoomScaleNormal="100" workbookViewId="0">
      <selection activeCell="G59" sqref="G59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27"/>
      <c r="B3" s="27"/>
      <c r="C3" s="27"/>
      <c r="D3" s="27"/>
      <c r="E3" s="27"/>
      <c r="F3" s="1"/>
      <c r="G3" s="1"/>
      <c r="H3" s="1"/>
    </row>
    <row r="4" spans="1:9" x14ac:dyDescent="0.25">
      <c r="A4" s="27" t="s">
        <v>0</v>
      </c>
      <c r="B4" s="27"/>
      <c r="C4" s="27"/>
      <c r="D4" s="27"/>
      <c r="E4" s="27"/>
      <c r="F4" s="27"/>
      <c r="G4" s="1"/>
      <c r="H4" s="1"/>
    </row>
    <row r="5" spans="1:9" x14ac:dyDescent="0.25">
      <c r="A5" s="27" t="s">
        <v>1</v>
      </c>
      <c r="B5" s="27"/>
      <c r="C5" s="27"/>
      <c r="D5" s="27"/>
      <c r="E5" s="27"/>
      <c r="F5" s="27"/>
      <c r="G5" s="1"/>
      <c r="H5" s="1"/>
    </row>
    <row r="6" spans="1:9" ht="15.75" customHeight="1" x14ac:dyDescent="0.25">
      <c r="A6" s="28" t="s">
        <v>27</v>
      </c>
      <c r="B6" s="28"/>
      <c r="C6" s="28"/>
      <c r="D6" s="28"/>
      <c r="E6" s="28"/>
      <c r="F6" s="28"/>
      <c r="G6" s="1"/>
      <c r="H6" s="1"/>
    </row>
    <row r="7" spans="1:9" ht="15.75" x14ac:dyDescent="0.25">
      <c r="A7" s="29" t="s">
        <v>4</v>
      </c>
      <c r="B7" s="29"/>
      <c r="C7" s="29"/>
      <c r="D7" s="29"/>
      <c r="E7" s="29"/>
      <c r="F7" s="29"/>
      <c r="G7" s="1"/>
      <c r="H7" s="1"/>
    </row>
    <row r="8" spans="1:9" x14ac:dyDescent="0.25">
      <c r="A8" s="25"/>
      <c r="B8" s="25"/>
      <c r="C8" s="25"/>
      <c r="D8" s="25"/>
      <c r="E8" s="25"/>
      <c r="F8" s="20"/>
      <c r="G8" s="1"/>
      <c r="H8" s="1"/>
    </row>
    <row r="9" spans="1:9" x14ac:dyDescent="0.25">
      <c r="A9" s="21"/>
      <c r="B9" s="21"/>
      <c r="C9" s="21"/>
      <c r="D9" s="22"/>
      <c r="E9" s="22"/>
      <c r="F9" s="20"/>
      <c r="G9" s="1"/>
      <c r="H9" s="1"/>
    </row>
    <row r="10" spans="1:9" ht="15.75" x14ac:dyDescent="0.25">
      <c r="A10" s="23" t="s">
        <v>6</v>
      </c>
      <c r="B10" s="23"/>
      <c r="C10" s="23"/>
      <c r="D10" s="3"/>
      <c r="E10" s="3"/>
      <c r="F10" s="3"/>
      <c r="G10" s="4" t="s">
        <v>7</v>
      </c>
      <c r="H10" s="31">
        <f>19236920.85+11490916.34</f>
        <v>30727837.190000001</v>
      </c>
      <c r="I10" s="31"/>
    </row>
    <row r="11" spans="1:9" ht="15.75" x14ac:dyDescent="0.25">
      <c r="A11" s="3"/>
      <c r="B11" s="3"/>
      <c r="C11" s="3"/>
      <c r="D11" s="3"/>
      <c r="E11" s="3"/>
      <c r="F11" s="3"/>
      <c r="G11" s="5"/>
      <c r="H11" s="5"/>
      <c r="I11" s="5"/>
    </row>
    <row r="12" spans="1:9" ht="15.75" x14ac:dyDescent="0.25">
      <c r="A12" s="18" t="s">
        <v>8</v>
      </c>
      <c r="B12" s="3"/>
      <c r="C12" s="23" t="s">
        <v>9</v>
      </c>
      <c r="D12" s="23"/>
      <c r="E12" s="23"/>
      <c r="F12" s="23"/>
      <c r="G12" s="5"/>
      <c r="H12" s="5"/>
      <c r="I12" s="5"/>
    </row>
    <row r="13" spans="1:9" ht="15.75" x14ac:dyDescent="0.25">
      <c r="A13" s="3"/>
      <c r="B13" s="3"/>
      <c r="C13" s="3"/>
      <c r="D13" s="3"/>
      <c r="E13" s="3"/>
      <c r="F13" s="3"/>
      <c r="G13" s="5"/>
      <c r="H13" s="5"/>
      <c r="I13" s="5"/>
    </row>
    <row r="14" spans="1:9" ht="15.75" x14ac:dyDescent="0.25">
      <c r="A14" s="3"/>
      <c r="B14" s="3"/>
      <c r="C14" s="23" t="s">
        <v>10</v>
      </c>
      <c r="D14" s="23"/>
      <c r="E14" s="23"/>
      <c r="F14" s="23"/>
      <c r="G14" s="5"/>
      <c r="H14" s="5"/>
      <c r="I14" s="5"/>
    </row>
    <row r="15" spans="1:9" ht="15.75" x14ac:dyDescent="0.25">
      <c r="A15" s="3"/>
      <c r="B15" s="3"/>
      <c r="C15" s="26"/>
      <c r="D15" s="26"/>
      <c r="E15" s="26"/>
      <c r="F15" s="26"/>
      <c r="G15" s="5"/>
      <c r="H15" s="5"/>
      <c r="I15" s="5"/>
    </row>
    <row r="16" spans="1:9" ht="15.75" x14ac:dyDescent="0.25">
      <c r="A16" s="3"/>
      <c r="B16" s="3"/>
      <c r="C16" s="18" t="s">
        <v>28</v>
      </c>
      <c r="D16" s="19"/>
      <c r="E16" s="19"/>
      <c r="F16" s="19"/>
      <c r="G16" s="5"/>
      <c r="H16" s="5"/>
      <c r="I16" s="5"/>
    </row>
    <row r="17" spans="1:9" ht="15.75" x14ac:dyDescent="0.25">
      <c r="A17" s="3"/>
      <c r="B17" s="3"/>
      <c r="C17" s="3"/>
      <c r="D17" s="3"/>
      <c r="E17" s="3"/>
      <c r="F17" s="3"/>
      <c r="G17" s="5"/>
      <c r="H17" s="5"/>
      <c r="I17" s="5"/>
    </row>
    <row r="18" spans="1:9" ht="15.75" x14ac:dyDescent="0.25">
      <c r="A18" s="3"/>
      <c r="B18" s="3"/>
      <c r="C18" s="23" t="s">
        <v>11</v>
      </c>
      <c r="D18" s="23"/>
      <c r="E18" s="23"/>
      <c r="F18" s="23"/>
      <c r="G18" s="5"/>
      <c r="H18" s="5"/>
      <c r="I18" s="5"/>
    </row>
    <row r="19" spans="1:9" ht="15.75" x14ac:dyDescent="0.25">
      <c r="A19" s="3"/>
      <c r="B19" s="3"/>
      <c r="C19" s="18"/>
      <c r="D19" s="18"/>
      <c r="E19" s="18"/>
      <c r="F19" s="18"/>
      <c r="G19" s="5"/>
      <c r="H19" s="5"/>
      <c r="I19" s="5"/>
    </row>
    <row r="20" spans="1:9" ht="15.75" x14ac:dyDescent="0.25">
      <c r="A20" s="3"/>
      <c r="B20" s="3"/>
      <c r="C20" s="18" t="s">
        <v>29</v>
      </c>
      <c r="D20" s="18"/>
      <c r="E20" s="18"/>
      <c r="F20" s="18"/>
      <c r="G20" s="5">
        <f>2411100+923400</f>
        <v>3334500</v>
      </c>
      <c r="H20" s="5"/>
      <c r="I20" s="5"/>
    </row>
    <row r="21" spans="1:9" ht="15.75" x14ac:dyDescent="0.25">
      <c r="A21" s="3"/>
      <c r="B21" s="3"/>
      <c r="C21" s="18"/>
      <c r="D21" s="18"/>
      <c r="E21" s="18"/>
      <c r="F21" s="18"/>
      <c r="G21" s="5"/>
      <c r="H21" s="5"/>
      <c r="I21" s="5"/>
    </row>
    <row r="22" spans="1:9" ht="15.75" x14ac:dyDescent="0.25">
      <c r="A22" s="3"/>
      <c r="B22" s="3"/>
      <c r="C22" s="18" t="s">
        <v>30</v>
      </c>
      <c r="D22" s="18"/>
      <c r="E22" s="18"/>
      <c r="F22" s="18"/>
      <c r="G22" s="5">
        <v>1959100</v>
      </c>
      <c r="H22" s="5"/>
      <c r="I22" s="5"/>
    </row>
    <row r="23" spans="1:9" ht="15.75" x14ac:dyDescent="0.25">
      <c r="A23" s="3"/>
      <c r="B23" s="3"/>
      <c r="C23" s="18"/>
      <c r="D23" s="18"/>
      <c r="E23" s="18"/>
      <c r="F23" s="18"/>
      <c r="G23" s="5"/>
      <c r="H23" s="5"/>
      <c r="I23" s="5"/>
    </row>
    <row r="24" spans="1:9" ht="15.75" x14ac:dyDescent="0.25">
      <c r="A24" s="3"/>
      <c r="B24" s="3"/>
      <c r="C24" s="18" t="s">
        <v>24</v>
      </c>
      <c r="D24" s="18"/>
      <c r="E24" s="18"/>
      <c r="F24" s="18"/>
      <c r="G24" s="5">
        <f>2135393.5+2851424.5</f>
        <v>4986818</v>
      </c>
      <c r="H24" s="5"/>
      <c r="I24" s="5"/>
    </row>
    <row r="25" spans="1:9" ht="15.75" x14ac:dyDescent="0.25">
      <c r="A25" s="3"/>
      <c r="B25" s="3"/>
      <c r="C25" s="18"/>
      <c r="D25" s="18"/>
      <c r="E25" s="18"/>
      <c r="F25" s="18"/>
      <c r="G25" s="5"/>
      <c r="H25" s="5"/>
      <c r="I25" s="5"/>
    </row>
    <row r="26" spans="1:9" ht="15.75" x14ac:dyDescent="0.25">
      <c r="A26" s="3"/>
      <c r="B26" s="3"/>
      <c r="C26" s="18" t="s">
        <v>12</v>
      </c>
      <c r="D26" s="18"/>
      <c r="E26" s="18"/>
      <c r="F26" s="18"/>
      <c r="G26" s="5">
        <f>1074000+1407150</f>
        <v>2481150</v>
      </c>
      <c r="H26" s="5"/>
      <c r="I26" s="5"/>
    </row>
    <row r="27" spans="1:9" ht="15.75" x14ac:dyDescent="0.25">
      <c r="A27" s="3"/>
      <c r="B27" s="3"/>
      <c r="C27" s="18"/>
      <c r="D27" s="18"/>
      <c r="E27" s="18"/>
      <c r="F27" s="18"/>
      <c r="G27" s="5"/>
      <c r="H27" s="5"/>
      <c r="I27" s="5"/>
    </row>
    <row r="28" spans="1:9" ht="15.75" x14ac:dyDescent="0.25">
      <c r="A28" s="3"/>
      <c r="B28" s="3"/>
      <c r="C28" s="9"/>
      <c r="D28" s="3"/>
      <c r="E28" s="3"/>
      <c r="F28" s="3"/>
      <c r="G28" s="5"/>
      <c r="H28" s="10"/>
      <c r="I28" s="10"/>
    </row>
    <row r="29" spans="1:9" ht="15.75" x14ac:dyDescent="0.25">
      <c r="A29" s="3"/>
      <c r="B29" s="3"/>
      <c r="C29" s="7" t="s">
        <v>31</v>
      </c>
      <c r="D29" s="3"/>
      <c r="E29" s="3"/>
      <c r="F29" s="3"/>
      <c r="G29" s="5">
        <v>153872.4</v>
      </c>
      <c r="H29" s="10"/>
      <c r="I29" s="10"/>
    </row>
    <row r="30" spans="1:9" ht="15.75" x14ac:dyDescent="0.25">
      <c r="A30" s="3"/>
      <c r="B30" s="3"/>
      <c r="C30" s="3"/>
      <c r="D30" s="3"/>
      <c r="E30" s="3"/>
      <c r="F30" s="3"/>
      <c r="G30" s="5"/>
      <c r="H30" s="10"/>
      <c r="I30" s="10"/>
    </row>
    <row r="31" spans="1:9" ht="15.75" x14ac:dyDescent="0.25">
      <c r="A31" s="3"/>
      <c r="B31" s="3"/>
      <c r="C31" s="7" t="s">
        <v>18</v>
      </c>
      <c r="D31" s="3"/>
      <c r="E31" s="3"/>
      <c r="F31" s="3"/>
      <c r="G31" s="5"/>
      <c r="H31" s="10"/>
      <c r="I31" s="10"/>
    </row>
    <row r="32" spans="1:9" ht="15.75" x14ac:dyDescent="0.25">
      <c r="A32" s="3"/>
      <c r="B32" s="3"/>
      <c r="C32" s="3"/>
      <c r="D32" s="3"/>
      <c r="E32" s="3"/>
      <c r="F32" s="3"/>
      <c r="G32" s="5"/>
      <c r="H32" s="10"/>
      <c r="I32" s="10"/>
    </row>
    <row r="33" spans="1:9" ht="15.75" x14ac:dyDescent="0.25">
      <c r="A33" s="3"/>
      <c r="B33" s="3"/>
      <c r="C33" s="3"/>
      <c r="D33" s="3"/>
      <c r="E33" s="3"/>
      <c r="F33" s="3"/>
      <c r="G33" s="5"/>
      <c r="H33" s="10"/>
      <c r="I33" s="10"/>
    </row>
    <row r="34" spans="1:9" ht="15.75" x14ac:dyDescent="0.25">
      <c r="A34" s="3"/>
      <c r="B34" s="3"/>
      <c r="C34" s="23" t="s">
        <v>13</v>
      </c>
      <c r="D34" s="23"/>
      <c r="E34" s="23"/>
      <c r="F34" s="23"/>
      <c r="G34" s="5"/>
      <c r="H34" s="5"/>
      <c r="I34" s="5"/>
    </row>
    <row r="35" spans="1:9" ht="15.75" x14ac:dyDescent="0.25">
      <c r="A35" s="3"/>
      <c r="B35" s="3"/>
      <c r="C35" s="18"/>
      <c r="D35" s="18"/>
      <c r="E35" s="18"/>
      <c r="F35" s="18"/>
      <c r="G35" s="5"/>
      <c r="H35" s="5"/>
      <c r="I35" s="5"/>
    </row>
    <row r="36" spans="1:9" ht="15.75" x14ac:dyDescent="0.25">
      <c r="A36" s="3"/>
      <c r="B36" s="3"/>
      <c r="C36" s="18" t="s">
        <v>14</v>
      </c>
      <c r="D36" s="18"/>
      <c r="E36" s="18"/>
      <c r="F36" s="18"/>
      <c r="G36" s="5"/>
      <c r="H36" s="5"/>
      <c r="I36" s="5"/>
    </row>
    <row r="37" spans="1:9" ht="15.75" x14ac:dyDescent="0.25">
      <c r="A37" s="3"/>
      <c r="B37" s="3"/>
      <c r="C37" s="18"/>
      <c r="D37" s="18"/>
      <c r="E37" s="18"/>
      <c r="F37" s="18"/>
      <c r="G37" s="5"/>
      <c r="H37" s="5"/>
      <c r="I37" s="5"/>
    </row>
    <row r="38" spans="1:9" ht="15.75" x14ac:dyDescent="0.25">
      <c r="A38" s="3"/>
      <c r="B38" s="3"/>
      <c r="C38" s="7" t="s">
        <v>15</v>
      </c>
      <c r="D38" s="3"/>
      <c r="E38" s="3"/>
      <c r="F38" s="3"/>
      <c r="G38" s="5"/>
      <c r="H38" s="5"/>
      <c r="I38" s="5"/>
    </row>
    <row r="39" spans="1:9" ht="15.75" x14ac:dyDescent="0.25">
      <c r="A39" s="3"/>
      <c r="B39" s="3"/>
      <c r="C39" s="7"/>
      <c r="D39" s="3"/>
      <c r="E39" s="3"/>
      <c r="F39" s="3"/>
      <c r="G39" s="5"/>
      <c r="H39" s="5"/>
      <c r="I39" s="5"/>
    </row>
    <row r="40" spans="1:9" ht="15.75" x14ac:dyDescent="0.25">
      <c r="A40" s="3"/>
      <c r="B40" s="3"/>
      <c r="C40" s="9"/>
      <c r="D40" s="9"/>
      <c r="E40" s="9"/>
      <c r="F40" s="9"/>
      <c r="G40" s="5"/>
      <c r="H40" s="10"/>
      <c r="I40" s="10"/>
    </row>
    <row r="41" spans="1:9" ht="15.75" x14ac:dyDescent="0.25">
      <c r="A41" s="3"/>
      <c r="B41" s="3"/>
      <c r="C41" s="18" t="s">
        <v>25</v>
      </c>
      <c r="D41" s="9"/>
      <c r="E41" s="9"/>
      <c r="F41" s="9"/>
      <c r="G41" s="5">
        <f>1164422.39+4036835.01+275522.75+1115080.97+112698.59</f>
        <v>6704559.709999999</v>
      </c>
      <c r="H41" s="10"/>
      <c r="I41" s="10"/>
    </row>
    <row r="42" spans="1:9" ht="15.75" x14ac:dyDescent="0.25">
      <c r="A42" s="3"/>
      <c r="B42" s="3"/>
      <c r="C42" s="9"/>
      <c r="D42" s="9"/>
      <c r="E42" s="9"/>
      <c r="F42" s="9"/>
      <c r="G42" s="5"/>
      <c r="H42" s="10"/>
      <c r="I42" s="10"/>
    </row>
    <row r="43" spans="1:9" ht="15.75" x14ac:dyDescent="0.25">
      <c r="A43" s="3"/>
      <c r="B43" s="3"/>
      <c r="C43" s="18" t="s">
        <v>19</v>
      </c>
      <c r="D43" s="18"/>
      <c r="E43" s="18"/>
      <c r="F43" s="18"/>
      <c r="G43" s="5">
        <v>1004553.91</v>
      </c>
      <c r="H43" s="10"/>
      <c r="I43" s="10"/>
    </row>
    <row r="44" spans="1:9" ht="15.75" x14ac:dyDescent="0.25">
      <c r="A44" s="3"/>
      <c r="B44" s="3"/>
      <c r="C44" s="3"/>
      <c r="D44" s="3"/>
      <c r="E44" s="3"/>
      <c r="F44" s="3"/>
      <c r="G44" s="5"/>
      <c r="H44" s="5"/>
      <c r="I44" s="5"/>
    </row>
    <row r="45" spans="1:9" ht="15.75" x14ac:dyDescent="0.25">
      <c r="A45" s="3"/>
      <c r="B45" s="3"/>
      <c r="C45" s="3"/>
      <c r="D45" s="3"/>
      <c r="E45" s="3"/>
      <c r="F45" s="3"/>
      <c r="G45" s="5"/>
      <c r="H45" s="5"/>
      <c r="I45" s="5"/>
    </row>
    <row r="46" spans="1:9" ht="15.75" x14ac:dyDescent="0.25">
      <c r="A46" s="3"/>
      <c r="B46" s="23" t="s">
        <v>16</v>
      </c>
      <c r="C46" s="23"/>
      <c r="D46" s="3"/>
      <c r="E46" s="3"/>
      <c r="F46" s="3"/>
      <c r="G46" s="4"/>
      <c r="H46" s="31">
        <f>SUM(G14:G43)</f>
        <v>20624554.02</v>
      </c>
      <c r="I46" s="31"/>
    </row>
    <row r="47" spans="1:9" ht="16.5" thickBot="1" x14ac:dyDescent="0.3">
      <c r="A47" s="3"/>
      <c r="B47" s="23" t="s">
        <v>17</v>
      </c>
      <c r="C47" s="23"/>
      <c r="D47" s="3"/>
      <c r="E47" s="3"/>
      <c r="F47" s="3"/>
      <c r="G47" s="8" t="s">
        <v>7</v>
      </c>
      <c r="H47" s="24">
        <f>H10-H46</f>
        <v>10103283.170000002</v>
      </c>
      <c r="I47" s="24"/>
    </row>
    <row r="48" spans="1:9" ht="16.5" thickTop="1" x14ac:dyDescent="0.25">
      <c r="A48" s="3"/>
      <c r="B48" s="18"/>
      <c r="C48" s="18"/>
      <c r="D48" s="3"/>
      <c r="E48" s="3"/>
      <c r="F48" s="3"/>
      <c r="G48" s="8"/>
      <c r="H48" s="17"/>
      <c r="I48" s="17"/>
    </row>
    <row r="49" spans="1:9" ht="15.75" x14ac:dyDescent="0.25">
      <c r="A49" s="3"/>
      <c r="B49" s="18"/>
      <c r="C49" s="18"/>
      <c r="D49" s="3"/>
      <c r="E49" s="3"/>
      <c r="F49" s="3"/>
      <c r="G49" s="8"/>
      <c r="H49" s="17"/>
      <c r="I49" s="17"/>
    </row>
    <row r="50" spans="1:9" ht="15.75" x14ac:dyDescent="0.25">
      <c r="A50" s="3"/>
      <c r="B50" s="23"/>
      <c r="C50" s="23"/>
      <c r="D50" s="3"/>
      <c r="E50" s="3"/>
      <c r="F50" s="3"/>
      <c r="G50" s="8"/>
      <c r="H50" s="32"/>
      <c r="I50" s="32"/>
    </row>
    <row r="51" spans="1:9" ht="15.75" x14ac:dyDescent="0.25">
      <c r="A51" s="3"/>
      <c r="B51" s="33"/>
      <c r="C51" s="33"/>
      <c r="D51" s="3"/>
      <c r="E51" s="3"/>
      <c r="F51" s="30" t="s">
        <v>20</v>
      </c>
      <c r="G51" s="30"/>
      <c r="H51" s="30"/>
      <c r="I51" s="30"/>
    </row>
    <row r="52" spans="1:9" ht="15.75" x14ac:dyDescent="0.25">
      <c r="A52" s="3"/>
      <c r="B52" s="3"/>
      <c r="C52" s="3"/>
      <c r="D52" s="3"/>
      <c r="E52" s="3"/>
      <c r="F52" s="11"/>
      <c r="G52" s="12"/>
      <c r="H52" s="11"/>
      <c r="I52" s="11"/>
    </row>
    <row r="53" spans="1:9" ht="15.75" x14ac:dyDescent="0.25">
      <c r="A53" s="3"/>
      <c r="B53" s="3"/>
      <c r="C53" s="3"/>
      <c r="D53" s="3"/>
      <c r="E53" s="3"/>
      <c r="F53" s="13" t="s">
        <v>5</v>
      </c>
      <c r="G53" s="14"/>
      <c r="H53" s="15"/>
      <c r="I53" s="15"/>
    </row>
    <row r="54" spans="1:9" ht="15.75" x14ac:dyDescent="0.25">
      <c r="A54" s="3"/>
      <c r="B54" s="3"/>
      <c r="C54" s="3"/>
      <c r="D54" s="3"/>
      <c r="E54" s="3"/>
      <c r="F54" s="6" t="s">
        <v>26</v>
      </c>
      <c r="G54" s="8"/>
      <c r="H54" s="8"/>
      <c r="I54" s="8"/>
    </row>
    <row r="55" spans="1:9" ht="15.75" x14ac:dyDescent="0.25">
      <c r="A55" s="3"/>
      <c r="B55" s="3"/>
      <c r="C55" s="3"/>
      <c r="D55" s="3"/>
      <c r="E55" s="3"/>
      <c r="F55" s="7"/>
      <c r="G55" s="8"/>
      <c r="H55" s="8"/>
      <c r="I55" s="8"/>
    </row>
    <row r="56" spans="1:9" ht="15.75" x14ac:dyDescent="0.25">
      <c r="A56" s="3"/>
      <c r="B56" s="3"/>
      <c r="C56" s="3"/>
      <c r="D56" s="3"/>
      <c r="E56" s="3"/>
      <c r="F56" s="7"/>
      <c r="G56" s="8"/>
      <c r="H56" s="8"/>
      <c r="I56" s="8"/>
    </row>
    <row r="57" spans="1:9" ht="15.75" x14ac:dyDescent="0.25">
      <c r="A57" s="3"/>
      <c r="B57" s="3"/>
      <c r="C57" s="3"/>
      <c r="D57" s="3"/>
      <c r="E57" s="3"/>
      <c r="F57" s="7" t="s">
        <v>21</v>
      </c>
      <c r="G57" s="8"/>
      <c r="H57" s="8"/>
      <c r="I57" s="8"/>
    </row>
    <row r="58" spans="1:9" ht="15.75" x14ac:dyDescent="0.25">
      <c r="A58" s="3"/>
      <c r="B58" s="3"/>
      <c r="C58" s="3"/>
      <c r="D58" s="3"/>
      <c r="E58" s="3"/>
      <c r="F58" s="7"/>
      <c r="G58" s="8"/>
      <c r="H58" s="8"/>
      <c r="I58" s="8"/>
    </row>
    <row r="59" spans="1:9" ht="15.75" x14ac:dyDescent="0.25">
      <c r="A59" s="3"/>
      <c r="B59" s="3"/>
      <c r="C59" s="3"/>
      <c r="D59" s="3"/>
      <c r="E59" s="3"/>
      <c r="F59" s="7"/>
      <c r="G59" s="8"/>
      <c r="H59" s="8"/>
      <c r="I59" s="8"/>
    </row>
    <row r="60" spans="1:9" ht="15.75" x14ac:dyDescent="0.25">
      <c r="A60" s="3"/>
      <c r="B60" s="3"/>
      <c r="C60" s="3"/>
      <c r="D60" s="3"/>
      <c r="E60" s="3"/>
      <c r="F60" s="16" t="s">
        <v>22</v>
      </c>
      <c r="G60" s="8"/>
      <c r="H60" s="8"/>
      <c r="I60" s="8"/>
    </row>
    <row r="61" spans="1:9" ht="15.75" x14ac:dyDescent="0.25">
      <c r="A61" s="3"/>
      <c r="B61" s="3"/>
      <c r="C61" s="3"/>
      <c r="D61" s="3"/>
      <c r="E61" s="3"/>
      <c r="F61" s="6" t="s">
        <v>23</v>
      </c>
      <c r="G61" s="8"/>
      <c r="H61" s="8"/>
      <c r="I61" s="8"/>
    </row>
  </sheetData>
  <mergeCells count="21">
    <mergeCell ref="F51:I51"/>
    <mergeCell ref="H10:I10"/>
    <mergeCell ref="A10:C10"/>
    <mergeCell ref="C34:F34"/>
    <mergeCell ref="B50:C50"/>
    <mergeCell ref="H50:I50"/>
    <mergeCell ref="B51:C51"/>
    <mergeCell ref="B46:C46"/>
    <mergeCell ref="H46:I46"/>
    <mergeCell ref="A4:F4"/>
    <mergeCell ref="A5:F5"/>
    <mergeCell ref="A6:F6"/>
    <mergeCell ref="A7:F7"/>
    <mergeCell ref="A3:E3"/>
    <mergeCell ref="B47:C47"/>
    <mergeCell ref="H47:I47"/>
    <mergeCell ref="A8:E8"/>
    <mergeCell ref="C15:F15"/>
    <mergeCell ref="C18:F18"/>
    <mergeCell ref="C12:F12"/>
    <mergeCell ref="C14:F14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1st qtr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2019-06-18T02:24:45Z</dcterms:modified>
</cp:coreProperties>
</file>